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zpoolz" sheetId="1" r:id="rId1"/>
  </sheets>
  <externalReferences>
    <externalReference r:id="rId4"/>
    <externalReference r:id="rId5"/>
  </externalReferences>
  <definedNames>
    <definedName name="_xlnm.Print_Area" localSheetId="0">'zpoolz'!$B$2:$K$56</definedName>
  </definedNames>
  <calcPr fullCalcOnLoad="1"/>
</workbook>
</file>

<file path=xl/sharedStrings.xml><?xml version="1.0" encoding="utf-8"?>
<sst xmlns="http://schemas.openxmlformats.org/spreadsheetml/2006/main" count="88" uniqueCount="86">
  <si>
    <t>www.zpoolz.com</t>
  </si>
  <si>
    <t>name / email:</t>
  </si>
  <si>
    <t>(1) Contenders</t>
  </si>
  <si>
    <t>(2) Big Dogs</t>
  </si>
  <si>
    <t>Keegan Bradley</t>
  </si>
  <si>
    <t>Tiger Woods</t>
  </si>
  <si>
    <t>Sergio Garcia</t>
  </si>
  <si>
    <t>Rory McIlroy</t>
  </si>
  <si>
    <t>payment made by:</t>
  </si>
  <si>
    <t>Brandt Snedeker</t>
  </si>
  <si>
    <t>Graeme McDowell</t>
  </si>
  <si>
    <t>Webb Simpson</t>
  </si>
  <si>
    <t>Rickie Fowler</t>
  </si>
  <si>
    <t>(3) Favorites</t>
  </si>
  <si>
    <t>Phil Mickelson</t>
  </si>
  <si>
    <t>Ian Poulter</t>
  </si>
  <si>
    <t>Adam Scott</t>
  </si>
  <si>
    <t>Jason Dufner</t>
  </si>
  <si>
    <t>Lee Westwood</t>
  </si>
  <si>
    <t>Matt Kuchar</t>
  </si>
  <si>
    <t>Bubba Watson</t>
  </si>
  <si>
    <t>Justin Rose</t>
  </si>
  <si>
    <t>Jim Furyk</t>
  </si>
  <si>
    <t>Luke Donald</t>
  </si>
  <si>
    <t>(7) Veterans</t>
  </si>
  <si>
    <t>Martin Kaymer</t>
  </si>
  <si>
    <t>Stewart Cink</t>
  </si>
  <si>
    <t>Matteo Manassero</t>
  </si>
  <si>
    <t>Francesco Molinari</t>
  </si>
  <si>
    <t>Darren Clarke</t>
  </si>
  <si>
    <t>John Huh</t>
  </si>
  <si>
    <t>Charl Schwartzel</t>
  </si>
  <si>
    <t>Bill Haas</t>
  </si>
  <si>
    <t>Louis Oosthuizen</t>
  </si>
  <si>
    <t>Nicolas Colsaerts</t>
  </si>
  <si>
    <t>(11) Old Champs</t>
  </si>
  <si>
    <t>Zach Johnson</t>
  </si>
  <si>
    <t>Angel Cabrera</t>
  </si>
  <si>
    <t>Henrik Stenson</t>
  </si>
  <si>
    <t>Carl Pettersson</t>
  </si>
  <si>
    <t>Jason Day</t>
  </si>
  <si>
    <t>Ernie Els</t>
  </si>
  <si>
    <t>Thorbjorn Olesen</t>
  </si>
  <si>
    <t>Dustin Johnson</t>
  </si>
  <si>
    <t>Choose the best golfer within each box to receive maximum points.</t>
  </si>
  <si>
    <t>In some boxes, points are available if your selection finishes 2nd and 3rd place within the box.</t>
  </si>
  <si>
    <t>Any tie breakers in each box are determined by lowest round later in the tournament (Sunday, then Saturday, etc).</t>
  </si>
  <si>
    <t>Golfers making the cut always rank higher than cut golfers in the same box, regardless of their final score to par on Sunday.</t>
  </si>
  <si>
    <t>1st place = 70% of pool</t>
  </si>
  <si>
    <t>2nd place = 20% of pool</t>
  </si>
  <si>
    <t xml:space="preserve">pool website: </t>
  </si>
  <si>
    <t>3rd place = 5% of pool</t>
  </si>
  <si>
    <t xml:space="preserve">pool contact: </t>
  </si>
  <si>
    <t>admin@zpoolz.com</t>
  </si>
  <si>
    <t>Admin Fee = 5% of pool</t>
  </si>
  <si>
    <t>Hunter Mahan</t>
  </si>
  <si>
    <t>British Open Golf Pool 2013</t>
  </si>
  <si>
    <t>July 18th - 21st</t>
  </si>
  <si>
    <r>
      <rPr>
        <b/>
        <sz val="10"/>
        <rFont val="Arial"/>
        <family val="2"/>
      </rPr>
      <t xml:space="preserve">$10 entry fee.  </t>
    </r>
    <r>
      <rPr>
        <sz val="10"/>
        <rFont val="Arial"/>
        <family val="2"/>
      </rPr>
      <t xml:space="preserve">          paid (Y/N) : </t>
    </r>
  </si>
  <si>
    <t>(4) Yankees</t>
  </si>
  <si>
    <t>(5) Young Guns</t>
  </si>
  <si>
    <t>Fred Couples</t>
  </si>
  <si>
    <t>Branden Grace</t>
  </si>
  <si>
    <t>(6) Wankers</t>
  </si>
  <si>
    <t>(8) Frequent Flyers</t>
  </si>
  <si>
    <t>Alvaro Quiros</t>
  </si>
  <si>
    <t>Paul Lawrie</t>
  </si>
  <si>
    <t>Tom Lehman</t>
  </si>
  <si>
    <t>Vijay Singh</t>
  </si>
  <si>
    <t>David Duval</t>
  </si>
  <si>
    <t>Miguel Angel Jimenez</t>
  </si>
  <si>
    <t>Thongchai Jaidee</t>
  </si>
  <si>
    <t>(9) Wildcards</t>
  </si>
  <si>
    <t>(10) Eurotrash</t>
  </si>
  <si>
    <t>Camilo Villegas</t>
  </si>
  <si>
    <t>Nick Faldo</t>
  </si>
  <si>
    <t>Alexander Noren</t>
  </si>
  <si>
    <t>Mark Calcavecchia</t>
  </si>
  <si>
    <t>Marcel Siem</t>
  </si>
  <si>
    <t>Tom Watson</t>
  </si>
  <si>
    <t>John Daly</t>
  </si>
  <si>
    <r>
      <t xml:space="preserve">Select only </t>
    </r>
    <r>
      <rPr>
        <b/>
        <sz val="10"/>
        <color indexed="10"/>
        <rFont val="Arial"/>
        <family val="2"/>
      </rPr>
      <t>one</t>
    </r>
    <r>
      <rPr>
        <sz val="10"/>
        <rFont val="Arial"/>
        <family val="2"/>
      </rPr>
      <t xml:space="preserve"> golfer from each box.</t>
    </r>
  </si>
  <si>
    <t>Points are awarded within each box as shown. Ex: (5 3 1 0 0) = 5 pts for 1st, 3 pts for 2nd, 1 pt for 3rd, 0 pts for 4th, 0 pts for 5th.</t>
  </si>
  <si>
    <r>
      <t xml:space="preserve">If you select the </t>
    </r>
    <r>
      <rPr>
        <b/>
        <sz val="10"/>
        <rFont val="Arial"/>
        <family val="2"/>
      </rPr>
      <t>Tournament Champion</t>
    </r>
    <r>
      <rPr>
        <sz val="10"/>
        <rFont val="Arial"/>
        <family val="2"/>
      </rPr>
      <t xml:space="preserve"> (from any box) an additional </t>
    </r>
    <r>
      <rPr>
        <b/>
        <sz val="10"/>
        <rFont val="Arial"/>
        <family val="2"/>
      </rPr>
      <t>5 points</t>
    </r>
    <r>
      <rPr>
        <sz val="10"/>
        <rFont val="Arial"/>
        <family val="2"/>
      </rPr>
      <t xml:space="preserve"> will be awarded</t>
    </r>
  </si>
  <si>
    <t>If multiple golfers in the same box miss the cut, they will be ranked by lowest two-round total.  If still tied, by lowest round on Friday.</t>
  </si>
  <si>
    <t>Ties in total pool points are broken by highest points in Box (1), then by Box (2), then by Box (3) and so 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</si>
</sst>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b/>
      <sz val="12"/>
      <color indexed="5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Arial"/>
      <family val="2"/>
    </font>
    <font>
      <b/>
      <sz val="12"/>
      <color theme="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6" fillId="34" borderId="13" xfId="0" applyFont="1" applyFill="1" applyBorder="1" applyAlignment="1">
      <alignment horizontal="center" vertical="center"/>
    </xf>
    <xf numFmtId="0" fontId="3" fillId="35" borderId="0" xfId="55" applyFont="1" applyFill="1" applyBorder="1" applyAlignment="1">
      <alignment horizontal="center" vertical="center"/>
      <protection/>
    </xf>
    <xf numFmtId="0" fontId="7" fillId="33" borderId="12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3" fillId="35" borderId="12" xfId="55" applyFont="1" applyFill="1" applyBorder="1" applyAlignment="1">
      <alignment horizontal="center" vertical="center"/>
      <protection/>
    </xf>
    <xf numFmtId="0" fontId="6" fillId="35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49" fontId="0" fillId="33" borderId="0" xfId="0" applyNumberForma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49" fontId="9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" fillId="0" borderId="0" xfId="55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1" fillId="0" borderId="0" xfId="55">
      <alignment/>
      <protection/>
    </xf>
    <xf numFmtId="0" fontId="7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6" fillId="36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1" fillId="33" borderId="11" xfId="55" applyFont="1" applyFill="1" applyBorder="1" applyAlignment="1">
      <alignment horizontal="center" vertical="center"/>
      <protection/>
    </xf>
    <xf numFmtId="0" fontId="1" fillId="33" borderId="21" xfId="55" applyFont="1" applyFill="1" applyBorder="1" applyAlignment="1">
      <alignment horizontal="center" vertical="center"/>
      <protection/>
    </xf>
    <xf numFmtId="0" fontId="4" fillId="16" borderId="19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1" fillId="33" borderId="14" xfId="55" applyFont="1" applyFill="1" applyBorder="1" applyAlignment="1">
      <alignment horizontal="center" vertical="center"/>
      <protection/>
    </xf>
    <xf numFmtId="0" fontId="6" fillId="4" borderId="19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right" vertical="center"/>
    </xf>
    <xf numFmtId="0" fontId="1" fillId="33" borderId="0" xfId="55" applyFont="1" applyFill="1" applyBorder="1" applyAlignment="1">
      <alignment horizontal="center" vertical="center"/>
      <protection/>
    </xf>
    <xf numFmtId="49" fontId="6" fillId="4" borderId="19" xfId="0" applyNumberFormat="1" applyFont="1" applyFill="1" applyBorder="1" applyAlignment="1">
      <alignment horizontal="center" vertical="center"/>
    </xf>
    <xf numFmtId="49" fontId="6" fillId="4" borderId="20" xfId="0" applyNumberFormat="1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 horizontal="center" vertical="center"/>
    </xf>
    <xf numFmtId="0" fontId="7" fillId="16" borderId="20" xfId="0" applyFont="1" applyFill="1" applyBorder="1" applyAlignment="1">
      <alignment horizontal="center" vertical="center"/>
    </xf>
    <xf numFmtId="49" fontId="6" fillId="16" borderId="19" xfId="0" applyNumberFormat="1" applyFont="1" applyFill="1" applyBorder="1" applyAlignment="1">
      <alignment horizontal="center"/>
    </xf>
    <xf numFmtId="49" fontId="6" fillId="16" borderId="20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55" applyFont="1" applyFill="1" applyBorder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0" fontId="46" fillId="33" borderId="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US OPEN POOL - 2011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_USOpen_R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3_BritishOpen_R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"/>
      <sheetName val="SCORES"/>
      <sheetName val="BLANK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023"/>
      <sheetName val="024"/>
      <sheetName val="025"/>
      <sheetName val="026"/>
      <sheetName val="027"/>
      <sheetName val="028"/>
      <sheetName val="029"/>
      <sheetName val="030"/>
      <sheetName val="031"/>
      <sheetName val="032"/>
      <sheetName val="033"/>
      <sheetName val="034"/>
      <sheetName val="035"/>
      <sheetName val="036"/>
      <sheetName val="037"/>
      <sheetName val="038"/>
      <sheetName val="039"/>
      <sheetName val="040"/>
      <sheetName val="041"/>
      <sheetName val="042"/>
      <sheetName val="043"/>
      <sheetName val="044"/>
      <sheetName val="045"/>
      <sheetName val="046"/>
      <sheetName val="047"/>
      <sheetName val="048"/>
      <sheetName val="049"/>
      <sheetName val="050"/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  <sheetName val="061"/>
      <sheetName val="062"/>
      <sheetName val="063"/>
      <sheetName val="064"/>
      <sheetName val="065"/>
      <sheetName val="066"/>
      <sheetName val="067"/>
      <sheetName val="068"/>
      <sheetName val="069"/>
      <sheetName val="070"/>
      <sheetName val="071"/>
      <sheetName val="072"/>
      <sheetName val="073"/>
      <sheetName val="074"/>
      <sheetName val="075"/>
      <sheetName val="076"/>
      <sheetName val="077"/>
      <sheetName val="078"/>
      <sheetName val="079"/>
      <sheetName val="080"/>
      <sheetName val="081"/>
      <sheetName val="082"/>
      <sheetName val="083"/>
      <sheetName val="084"/>
      <sheetName val="085"/>
      <sheetName val="086"/>
      <sheetName val="087"/>
      <sheetName val="088"/>
      <sheetName val="089"/>
      <sheetName val="090"/>
      <sheetName val="091"/>
      <sheetName val="092"/>
      <sheetName val="093"/>
      <sheetName val="094"/>
      <sheetName val="095"/>
      <sheetName val="096"/>
      <sheetName val="097"/>
      <sheetName val="098"/>
      <sheetName val="099"/>
      <sheetName val="1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TUAL"/>
      <sheetName val="SCORES"/>
      <sheetName val="BLANK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023"/>
      <sheetName val="024"/>
      <sheetName val="025"/>
      <sheetName val="026"/>
      <sheetName val="027"/>
      <sheetName val="028"/>
      <sheetName val="029"/>
      <sheetName val="030"/>
      <sheetName val="031"/>
      <sheetName val="032"/>
      <sheetName val="033"/>
      <sheetName val="034"/>
      <sheetName val="035"/>
      <sheetName val="036"/>
      <sheetName val="037"/>
      <sheetName val="038"/>
      <sheetName val="039"/>
      <sheetName val="040"/>
      <sheetName val="041"/>
      <sheetName val="042"/>
      <sheetName val="043"/>
      <sheetName val="044"/>
      <sheetName val="045"/>
      <sheetName val="046"/>
      <sheetName val="047"/>
      <sheetName val="048"/>
      <sheetName val="049"/>
      <sheetName val="050"/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  <sheetName val="061"/>
      <sheetName val="062"/>
      <sheetName val="063"/>
      <sheetName val="064"/>
      <sheetName val="065"/>
      <sheetName val="066"/>
      <sheetName val="067"/>
      <sheetName val="068"/>
      <sheetName val="069"/>
      <sheetName val="070"/>
      <sheetName val="071"/>
      <sheetName val="072"/>
      <sheetName val="073"/>
      <sheetName val="074"/>
      <sheetName val="075"/>
      <sheetName val="076"/>
      <sheetName val="077"/>
      <sheetName val="078"/>
      <sheetName val="079"/>
      <sheetName val="080"/>
      <sheetName val="081"/>
      <sheetName val="082"/>
      <sheetName val="083"/>
      <sheetName val="084"/>
      <sheetName val="085"/>
      <sheetName val="086"/>
      <sheetName val="087"/>
      <sheetName val="088"/>
      <sheetName val="089"/>
      <sheetName val="090"/>
      <sheetName val="091"/>
      <sheetName val="092"/>
      <sheetName val="093"/>
      <sheetName val="094"/>
      <sheetName val="095"/>
      <sheetName val="096"/>
      <sheetName val="097"/>
      <sheetName val="098"/>
      <sheetName val="099"/>
      <sheetName val="100"/>
    </sheetNames>
    <sheetDataSet>
      <sheetData sheetId="0">
        <row r="10">
          <cell r="AU10" t="str">
            <v>6</v>
          </cell>
          <cell r="AV10" t="str">
            <v>4</v>
          </cell>
          <cell r="AW10" t="str">
            <v>2</v>
          </cell>
          <cell r="AX10" t="str">
            <v>0</v>
          </cell>
          <cell r="AY10" t="str">
            <v>0</v>
          </cell>
          <cell r="AZ10" t="str">
            <v>0</v>
          </cell>
          <cell r="BU10">
            <v>5</v>
          </cell>
          <cell r="BV10">
            <v>0</v>
          </cell>
        </row>
        <row r="11">
          <cell r="BS11">
            <v>0</v>
          </cell>
          <cell r="CS11">
            <v>0</v>
          </cell>
        </row>
        <row r="12">
          <cell r="BS12">
            <v>0</v>
          </cell>
          <cell r="CS12">
            <v>0</v>
          </cell>
        </row>
        <row r="13">
          <cell r="BS13">
            <v>0</v>
          </cell>
          <cell r="CS13">
            <v>0</v>
          </cell>
        </row>
        <row r="14">
          <cell r="BS14">
            <v>0</v>
          </cell>
          <cell r="CS14">
            <v>0</v>
          </cell>
        </row>
        <row r="15">
          <cell r="BS15">
            <v>0</v>
          </cell>
          <cell r="CS15">
            <v>0</v>
          </cell>
        </row>
        <row r="16">
          <cell r="BS16">
            <v>0</v>
          </cell>
          <cell r="CS16">
            <v>0</v>
          </cell>
        </row>
        <row r="19">
          <cell r="U19">
            <v>5</v>
          </cell>
          <cell r="V19">
            <v>2</v>
          </cell>
          <cell r="W19">
            <v>0</v>
          </cell>
          <cell r="AU19">
            <v>6</v>
          </cell>
          <cell r="AV19">
            <v>4</v>
          </cell>
          <cell r="AW19">
            <v>2</v>
          </cell>
          <cell r="AX19" t="str">
            <v>0</v>
          </cell>
          <cell r="AY19" t="str">
            <v>0</v>
          </cell>
          <cell r="AZ19" t="str">
            <v>0</v>
          </cell>
          <cell r="BU19">
            <v>6</v>
          </cell>
          <cell r="BV19">
            <v>4</v>
          </cell>
          <cell r="BW19">
            <v>2</v>
          </cell>
          <cell r="BX19" t="str">
            <v>0</v>
          </cell>
          <cell r="BY19" t="str">
            <v>0</v>
          </cell>
          <cell r="BZ19" t="str">
            <v>0</v>
          </cell>
        </row>
        <row r="20">
          <cell r="AS20">
            <v>0</v>
          </cell>
          <cell r="BS20">
            <v>0</v>
          </cell>
          <cell r="CS20">
            <v>0</v>
          </cell>
        </row>
        <row r="21">
          <cell r="AS21">
            <v>0</v>
          </cell>
          <cell r="BS21">
            <v>0</v>
          </cell>
          <cell r="CS21">
            <v>0</v>
          </cell>
        </row>
        <row r="22">
          <cell r="AS22">
            <v>0</v>
          </cell>
          <cell r="BS22">
            <v>0</v>
          </cell>
          <cell r="CS22">
            <v>0</v>
          </cell>
        </row>
        <row r="23">
          <cell r="AS23">
            <v>0</v>
          </cell>
          <cell r="BS23">
            <v>0</v>
          </cell>
          <cell r="CS23">
            <v>0</v>
          </cell>
        </row>
        <row r="24">
          <cell r="AS24">
            <v>0</v>
          </cell>
          <cell r="BS24">
            <v>0</v>
          </cell>
          <cell r="CS24">
            <v>0</v>
          </cell>
        </row>
        <row r="25">
          <cell r="AS25">
            <v>0</v>
          </cell>
          <cell r="BS25">
            <v>0</v>
          </cell>
          <cell r="CS25">
            <v>0</v>
          </cell>
        </row>
        <row r="28">
          <cell r="U28" t="str">
            <v>5</v>
          </cell>
          <cell r="V28">
            <v>3</v>
          </cell>
          <cell r="W28">
            <v>1</v>
          </cell>
          <cell r="X28" t="str">
            <v>0</v>
          </cell>
          <cell r="Y28" t="str">
            <v>0</v>
          </cell>
          <cell r="AU28" t="str">
            <v>5</v>
          </cell>
          <cell r="AV28" t="str">
            <v>3</v>
          </cell>
          <cell r="AW28" t="str">
            <v>1</v>
          </cell>
          <cell r="AX28" t="str">
            <v>0</v>
          </cell>
          <cell r="AY28" t="str">
            <v>0</v>
          </cell>
          <cell r="BU28" t="str">
            <v>5</v>
          </cell>
          <cell r="BV28" t="str">
            <v>3</v>
          </cell>
          <cell r="BW28" t="str">
            <v>1</v>
          </cell>
          <cell r="BX28" t="str">
            <v>0</v>
          </cell>
          <cell r="BY28" t="str">
            <v>0</v>
          </cell>
        </row>
        <row r="29">
          <cell r="AS29">
            <v>0</v>
          </cell>
          <cell r="BS29">
            <v>0</v>
          </cell>
          <cell r="CS29">
            <v>0</v>
          </cell>
        </row>
        <row r="30">
          <cell r="AS30">
            <v>0</v>
          </cell>
          <cell r="BS30">
            <v>0</v>
          </cell>
          <cell r="CS30">
            <v>0</v>
          </cell>
        </row>
        <row r="31">
          <cell r="AS31">
            <v>0</v>
          </cell>
          <cell r="BS31">
            <v>0</v>
          </cell>
          <cell r="CS31">
            <v>0</v>
          </cell>
        </row>
        <row r="32">
          <cell r="AS32">
            <v>0</v>
          </cell>
          <cell r="BS32">
            <v>0</v>
          </cell>
          <cell r="CS32">
            <v>0</v>
          </cell>
        </row>
        <row r="33">
          <cell r="AS33">
            <v>0</v>
          </cell>
          <cell r="BS33">
            <v>0</v>
          </cell>
          <cell r="CS33">
            <v>0</v>
          </cell>
        </row>
        <row r="36">
          <cell r="U36" t="str">
            <v>5</v>
          </cell>
          <cell r="V36">
            <v>3</v>
          </cell>
          <cell r="W36">
            <v>1</v>
          </cell>
          <cell r="X36" t="str">
            <v>0</v>
          </cell>
          <cell r="Y36" t="str">
            <v>0</v>
          </cell>
          <cell r="AU36" t="str">
            <v>5</v>
          </cell>
          <cell r="AV36">
            <v>3</v>
          </cell>
          <cell r="AW36">
            <v>1</v>
          </cell>
          <cell r="AX36" t="str">
            <v>0</v>
          </cell>
          <cell r="AY36" t="str">
            <v>0</v>
          </cell>
          <cell r="BU36" t="str">
            <v>5</v>
          </cell>
          <cell r="BV36">
            <v>3</v>
          </cell>
          <cell r="BW36">
            <v>1</v>
          </cell>
          <cell r="BX36" t="str">
            <v>0</v>
          </cell>
          <cell r="BY36" t="str">
            <v>0</v>
          </cell>
        </row>
        <row r="37">
          <cell r="AS37">
            <v>0</v>
          </cell>
          <cell r="BS37">
            <v>0</v>
          </cell>
          <cell r="CS37">
            <v>0</v>
          </cell>
        </row>
        <row r="38">
          <cell r="AS38">
            <v>0</v>
          </cell>
          <cell r="BS38">
            <v>0</v>
          </cell>
          <cell r="CS38">
            <v>0</v>
          </cell>
        </row>
        <row r="39">
          <cell r="AS39">
            <v>0</v>
          </cell>
          <cell r="BS39">
            <v>0</v>
          </cell>
          <cell r="CS39">
            <v>0</v>
          </cell>
        </row>
        <row r="40">
          <cell r="AS40">
            <v>0</v>
          </cell>
          <cell r="BS40">
            <v>0</v>
          </cell>
          <cell r="CS40">
            <v>0</v>
          </cell>
        </row>
        <row r="41">
          <cell r="AS41">
            <v>0</v>
          </cell>
          <cell r="BS41">
            <v>0</v>
          </cell>
          <cell r="CS41">
            <v>0</v>
          </cell>
        </row>
        <row r="42">
          <cell r="AS42">
            <v>0</v>
          </cell>
          <cell r="BS42">
            <v>0</v>
          </cell>
          <cell r="CS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="70" zoomScaleNormal="70" zoomScalePageLayoutView="0" workbookViewId="0" topLeftCell="A1">
      <selection activeCell="D13" sqref="D13"/>
    </sheetView>
  </sheetViews>
  <sheetFormatPr defaultColWidth="10.28125" defaultRowHeight="15"/>
  <cols>
    <col min="1" max="1" width="3.57421875" style="34" customWidth="1"/>
    <col min="2" max="2" width="3.57421875" style="35" customWidth="1"/>
    <col min="3" max="3" width="30.140625" style="36" customWidth="1"/>
    <col min="4" max="4" width="3.8515625" style="36" customWidth="1"/>
    <col min="5" max="5" width="3.8515625" style="37" customWidth="1"/>
    <col min="6" max="6" width="30.140625" style="34" customWidth="1"/>
    <col min="7" max="7" width="3.8515625" style="34" customWidth="1"/>
    <col min="8" max="8" width="3.8515625" style="37" customWidth="1"/>
    <col min="9" max="9" width="30.140625" style="34" customWidth="1"/>
    <col min="10" max="10" width="3.8515625" style="34" customWidth="1"/>
    <col min="11" max="11" width="3.8515625" style="36" customWidth="1"/>
    <col min="12" max="16384" width="10.28125" style="38" customWidth="1"/>
  </cols>
  <sheetData>
    <row r="1" ht="15.75" thickBot="1"/>
    <row r="2" spans="2:11" ht="15">
      <c r="B2" s="1"/>
      <c r="C2" s="43"/>
      <c r="D2" s="43"/>
      <c r="E2" s="2"/>
      <c r="F2" s="43"/>
      <c r="G2" s="43"/>
      <c r="H2" s="2"/>
      <c r="I2" s="43"/>
      <c r="J2" s="43"/>
      <c r="K2" s="44"/>
    </row>
    <row r="3" spans="2:11" ht="18.75">
      <c r="B3" s="3"/>
      <c r="C3" s="45" t="s">
        <v>0</v>
      </c>
      <c r="D3" s="46"/>
      <c r="E3" s="47" t="s">
        <v>56</v>
      </c>
      <c r="F3" s="47"/>
      <c r="G3" s="47"/>
      <c r="H3" s="47"/>
      <c r="I3" s="46" t="s">
        <v>0</v>
      </c>
      <c r="J3" s="48"/>
      <c r="K3" s="49"/>
    </row>
    <row r="4" spans="2:11" ht="15">
      <c r="B4" s="3"/>
      <c r="C4" s="50"/>
      <c r="D4" s="51"/>
      <c r="E4" s="52" t="s">
        <v>57</v>
      </c>
      <c r="F4" s="52"/>
      <c r="G4" s="52"/>
      <c r="H4" s="52"/>
      <c r="I4" s="53"/>
      <c r="J4" s="4"/>
      <c r="K4" s="49"/>
    </row>
    <row r="5" spans="2:11" ht="15">
      <c r="B5" s="3"/>
      <c r="C5" s="54"/>
      <c r="D5" s="54"/>
      <c r="E5" s="5"/>
      <c r="F5" s="54"/>
      <c r="G5" s="54"/>
      <c r="H5" s="5"/>
      <c r="I5" s="54"/>
      <c r="J5" s="54"/>
      <c r="K5" s="49"/>
    </row>
    <row r="6" spans="1:11" ht="15.75">
      <c r="A6" s="39"/>
      <c r="B6" s="6"/>
      <c r="C6" s="55" t="s">
        <v>1</v>
      </c>
      <c r="D6" s="56"/>
      <c r="E6" s="5"/>
      <c r="F6" s="57" t="s">
        <v>2</v>
      </c>
      <c r="G6" s="58"/>
      <c r="H6" s="7">
        <f>IF(AND(ISERROR(VALUE(H8)),ISERROR(VALUE(H9)),ISERROR(VALUE(H10)),ISERROR(VALUE(H11)),ISERROR(VALUE(H12)),ISERROR(VALUE(H13)))=TRUE,0,SUM(H8:H13))</f>
        <v>0</v>
      </c>
      <c r="I6" s="57" t="s">
        <v>3</v>
      </c>
      <c r="J6" s="58"/>
      <c r="K6" s="8">
        <f>IF(AND(ISERROR(VALUE(K8)),ISERROR(VALUE(K9)),ISERROR(VALUE(K10)),ISERROR(VALUE(K11)),ISERROR(VALUE(K12)),ISERROR(VALUE(K13)))=TRUE,0,SUM(K8:K13))</f>
        <v>0</v>
      </c>
    </row>
    <row r="7" spans="1:11" ht="15">
      <c r="A7" s="40"/>
      <c r="B7" s="9"/>
      <c r="C7" s="41"/>
      <c r="D7" s="42"/>
      <c r="E7" s="5"/>
      <c r="F7" s="59" t="str">
        <f>'[2]ACTUAL'!AU10&amp;"  "&amp;'[2]ACTUAL'!AV10&amp;"  "&amp;'[2]ACTUAL'!AW10&amp;"  "&amp;'[2]ACTUAL'!AX10&amp;"  "&amp;'[2]ACTUAL'!AY10&amp;"  "&amp;'[2]ACTUAL'!AZ10</f>
        <v>6  4  2  0  0  0</v>
      </c>
      <c r="G7" s="60"/>
      <c r="H7" s="10"/>
      <c r="I7" s="59" t="str">
        <f>'[2]ACTUAL'!BU10&amp;"  "&amp;'[2]ACTUAL'!BV10&amp;"  "&amp;'[2]ACTUAL'!BW10&amp;"  "&amp;'[2]ACTUAL'!BX10&amp;"  "&amp;'[2]ACTUAL'!BY10&amp;"  "&amp;'[2]ACTUAL'!BZ10</f>
        <v>5  0        </v>
      </c>
      <c r="J7" s="60"/>
      <c r="K7" s="11"/>
    </row>
    <row r="8" spans="2:11" ht="15">
      <c r="B8" s="9"/>
      <c r="C8" s="41"/>
      <c r="D8" s="42"/>
      <c r="E8" s="5"/>
      <c r="F8" s="61" t="s">
        <v>16</v>
      </c>
      <c r="G8" s="12"/>
      <c r="H8" s="10">
        <f>IF(G8&lt;&gt;0,IF('[2]ACTUAL'!BS11="","",'[2]ACTUAL'!BS11),"")</f>
      </c>
      <c r="I8" s="61" t="s">
        <v>5</v>
      </c>
      <c r="J8" s="12"/>
      <c r="K8" s="11">
        <f>IF(J8&lt;&gt;0,IF('[2]ACTUAL'!CS11="","",'[2]ACTUAL'!CS11),"")</f>
      </c>
    </row>
    <row r="9" spans="2:11" ht="15">
      <c r="B9" s="9"/>
      <c r="C9" s="13"/>
      <c r="D9" s="13"/>
      <c r="E9" s="5"/>
      <c r="F9" s="61" t="s">
        <v>21</v>
      </c>
      <c r="G9" s="12"/>
      <c r="H9" s="10">
        <f>IF(G9&lt;&gt;0,IF('[2]ACTUAL'!BS12="","",'[2]ACTUAL'!BS12),"")</f>
      </c>
      <c r="I9" s="61" t="s">
        <v>7</v>
      </c>
      <c r="J9" s="12"/>
      <c r="K9" s="11">
        <f>IF(J9&lt;&gt;0,IF('[2]ACTUAL'!CS12="","",'[2]ACTUAL'!CS12),"")</f>
      </c>
    </row>
    <row r="10" spans="2:11" ht="15">
      <c r="B10" s="9"/>
      <c r="C10" s="55" t="s">
        <v>8</v>
      </c>
      <c r="D10" s="56"/>
      <c r="E10" s="5"/>
      <c r="F10" s="61" t="s">
        <v>31</v>
      </c>
      <c r="G10" s="12"/>
      <c r="H10" s="10">
        <f>IF(G10&lt;&gt;0,IF('[2]ACTUAL'!BS13="","",'[2]ACTUAL'!BS13),"")</f>
      </c>
      <c r="I10" s="62"/>
      <c r="J10" s="14"/>
      <c r="K10" s="11">
        <f>IF(J10&lt;&gt;0,IF('[2]ACTUAL'!CS13="","",'[2]ACTUAL'!CS13),"")</f>
      </c>
    </row>
    <row r="11" spans="2:11" ht="15">
      <c r="B11" s="15"/>
      <c r="C11" s="41"/>
      <c r="D11" s="42"/>
      <c r="E11" s="5"/>
      <c r="F11" s="61" t="s">
        <v>33</v>
      </c>
      <c r="G11" s="12"/>
      <c r="H11" s="10">
        <f>IF(G11&lt;&gt;0,IF('[2]ACTUAL'!BS14="","",'[2]ACTUAL'!BS14),"")</f>
      </c>
      <c r="I11" s="62"/>
      <c r="J11" s="14"/>
      <c r="K11" s="11">
        <f>IF(J11&lt;&gt;0,IF('[2]ACTUAL'!CS14="","",'[2]ACTUAL'!CS14),"")</f>
      </c>
    </row>
    <row r="12" spans="2:11" ht="15">
      <c r="B12" s="15"/>
      <c r="C12" s="14"/>
      <c r="D12" s="14"/>
      <c r="E12" s="5"/>
      <c r="F12" s="61" t="s">
        <v>4</v>
      </c>
      <c r="G12" s="12"/>
      <c r="H12" s="10">
        <f>IF(G12&lt;&gt;0,IF('[2]ACTUAL'!BS15="","",'[2]ACTUAL'!BS15),"")</f>
      </c>
      <c r="I12" s="62"/>
      <c r="J12" s="14"/>
      <c r="K12" s="11">
        <f>IF(J12&lt;&gt;0,IF('[2]ACTUAL'!CS15="","",'[2]ACTUAL'!CS15),"")</f>
      </c>
    </row>
    <row r="13" spans="2:11" ht="15">
      <c r="B13" s="15"/>
      <c r="C13" s="62" t="s">
        <v>58</v>
      </c>
      <c r="D13" s="63"/>
      <c r="E13" s="5"/>
      <c r="F13" s="61" t="s">
        <v>41</v>
      </c>
      <c r="G13" s="12"/>
      <c r="H13" s="10">
        <f>IF(G13&lt;&gt;0,IF('[2]ACTUAL'!BS16="","",'[2]ACTUAL'!BS16),"")</f>
      </c>
      <c r="I13" s="62"/>
      <c r="J13" s="14"/>
      <c r="K13" s="11">
        <f>IF(J13&lt;&gt;0,IF('[2]ACTUAL'!CS16="","",'[2]ACTUAL'!CS16),"")</f>
      </c>
    </row>
    <row r="14" spans="2:11" ht="15">
      <c r="B14" s="15"/>
      <c r="C14" s="14"/>
      <c r="D14" s="14"/>
      <c r="E14" s="5"/>
      <c r="F14" s="14"/>
      <c r="G14" s="14"/>
      <c r="H14" s="10"/>
      <c r="I14" s="64"/>
      <c r="J14" s="14"/>
      <c r="K14" s="11"/>
    </row>
    <row r="15" spans="2:11" ht="15.75">
      <c r="B15" s="17"/>
      <c r="C15" s="57" t="s">
        <v>13</v>
      </c>
      <c r="D15" s="58"/>
      <c r="E15" s="7">
        <f>IF(AND(ISERROR(VALUE(E17)),ISERROR(VALUE(E18)),ISERROR(VALUE(E19)),ISERROR(VALUE(E20)),ISERROR(VALUE(E21)),ISERROR(VALUE(E22)))=TRUE,0,SUM(E17:E22))</f>
        <v>0</v>
      </c>
      <c r="F15" s="57" t="s">
        <v>59</v>
      </c>
      <c r="G15" s="58"/>
      <c r="H15" s="7">
        <f>IF(AND(ISERROR(VALUE(H17)),ISERROR(VALUE(H18)),ISERROR(VALUE(H19)),ISERROR(VALUE(H20)),ISERROR(VALUE(H21)),ISERROR(VALUE(H22)))=TRUE,0,SUM(H17:H22))</f>
        <v>0</v>
      </c>
      <c r="I15" s="57" t="s">
        <v>60</v>
      </c>
      <c r="J15" s="58"/>
      <c r="K15" s="8">
        <f>IF(AND(ISERROR(VALUE(K17)),ISERROR(VALUE(K18)),ISERROR(VALUE(K19)),ISERROR(VALUE(K20)),ISERROR(VALUE(K21)),ISERROR(VALUE(K22)))=TRUE,0,SUM(K17:K22))</f>
        <v>0</v>
      </c>
    </row>
    <row r="16" spans="2:11" ht="15">
      <c r="B16" s="17"/>
      <c r="C16" s="59" t="str">
        <f>'[2]ACTUAL'!U19&amp;"  "&amp;'[2]ACTUAL'!V19&amp;"  "&amp;'[2]ACTUAL'!W19&amp;"  "&amp;'[2]ACTUAL'!X19&amp;"  "&amp;'[2]ACTUAL'!Y19&amp;"  "&amp;'[2]ACTUAL'!Z19</f>
        <v>5  2  0      </v>
      </c>
      <c r="D16" s="60"/>
      <c r="E16" s="10"/>
      <c r="F16" s="59" t="str">
        <f>'[2]ACTUAL'!AU19&amp;"  "&amp;'[2]ACTUAL'!AV19&amp;"  "&amp;'[2]ACTUAL'!AW19&amp;"  "&amp;'[2]ACTUAL'!AX19&amp;"  "&amp;'[2]ACTUAL'!AY19&amp;"  "&amp;'[2]ACTUAL'!AZ19</f>
        <v>6  4  2  0  0  0</v>
      </c>
      <c r="G16" s="60"/>
      <c r="H16" s="10"/>
      <c r="I16" s="59" t="str">
        <f>'[2]ACTUAL'!BU19&amp;"  "&amp;'[2]ACTUAL'!BV19&amp;"  "&amp;'[2]ACTUAL'!BW19&amp;"  "&amp;'[2]ACTUAL'!BX19&amp;"  "&amp;'[2]ACTUAL'!BY19&amp;"  "&amp;'[2]ACTUAL'!BZ19</f>
        <v>6  4  2  0  0  0</v>
      </c>
      <c r="J16" s="60"/>
      <c r="K16" s="11"/>
    </row>
    <row r="17" spans="1:11" ht="15">
      <c r="A17" s="40"/>
      <c r="B17" s="17"/>
      <c r="C17" s="61" t="s">
        <v>14</v>
      </c>
      <c r="D17" s="12"/>
      <c r="E17" s="10">
        <f>IF(D17&lt;&gt;0,IF('[2]ACTUAL'!AS20="","",'[2]ACTUAL'!AS20),"")</f>
      </c>
      <c r="F17" s="61" t="s">
        <v>32</v>
      </c>
      <c r="G17" s="12"/>
      <c r="H17" s="10">
        <f>IF(G17&lt;&gt;0,IF('[2]ACTUAL'!BS20="","",'[2]ACTUAL'!BS20),"")</f>
      </c>
      <c r="I17" s="61" t="s">
        <v>12</v>
      </c>
      <c r="J17" s="12"/>
      <c r="K17" s="18">
        <f>IF(J17&lt;&gt;0,IF('[2]ACTUAL'!CS20="","",'[2]ACTUAL'!CS20),"")</f>
      </c>
    </row>
    <row r="18" spans="2:11" ht="15">
      <c r="B18" s="17"/>
      <c r="C18" s="61" t="s">
        <v>61</v>
      </c>
      <c r="D18" s="12"/>
      <c r="E18" s="10">
        <f>IF(D18&lt;&gt;0,IF('[2]ACTUAL'!AS21="","",'[2]ACTUAL'!AS21),"")</f>
      </c>
      <c r="F18" s="61" t="s">
        <v>17</v>
      </c>
      <c r="G18" s="12"/>
      <c r="H18" s="10">
        <f>IF(G18&lt;&gt;0,IF('[2]ACTUAL'!BS21="","",'[2]ACTUAL'!BS21),"")</f>
      </c>
      <c r="I18" s="61" t="s">
        <v>27</v>
      </c>
      <c r="J18" s="12"/>
      <c r="K18" s="18">
        <f>IF(J18&lt;&gt;0,IF('[2]ACTUAL'!CS21="","",'[2]ACTUAL'!CS21),"")</f>
      </c>
    </row>
    <row r="19" spans="2:11" ht="15">
      <c r="B19" s="17"/>
      <c r="C19" s="61" t="s">
        <v>19</v>
      </c>
      <c r="D19" s="12"/>
      <c r="E19" s="10">
        <f>IF(D19&lt;&gt;0,IF('[2]ACTUAL'!AS22="","",'[2]ACTUAL'!AS22),"")</f>
      </c>
      <c r="F19" s="61" t="s">
        <v>20</v>
      </c>
      <c r="G19" s="12"/>
      <c r="H19" s="10">
        <f>IF(G19&lt;&gt;0,IF('[2]ACTUAL'!BS22="","",'[2]ACTUAL'!BS22),"")</f>
      </c>
      <c r="I19" s="61" t="s">
        <v>42</v>
      </c>
      <c r="J19" s="12"/>
      <c r="K19" s="18">
        <f>IF(J19&lt;&gt;0,IF('[2]ACTUAL'!CS22="","",'[2]ACTUAL'!CS22),"")</f>
      </c>
    </row>
    <row r="20" spans="2:11" ht="15">
      <c r="B20" s="17"/>
      <c r="C20" s="62"/>
      <c r="D20" s="14"/>
      <c r="E20" s="10">
        <f>IF(D20&lt;&gt;0,IF('[2]ACTUAL'!AS23="","",'[2]ACTUAL'!AS23),"")</f>
      </c>
      <c r="F20" s="61" t="s">
        <v>55</v>
      </c>
      <c r="G20" s="12"/>
      <c r="H20" s="10">
        <f>IF(G20&lt;&gt;0,IF('[2]ACTUAL'!BS23="","",'[2]ACTUAL'!BS23),"")</f>
      </c>
      <c r="I20" s="61" t="s">
        <v>34</v>
      </c>
      <c r="J20" s="12"/>
      <c r="K20" s="18">
        <f>IF(J20&lt;&gt;0,IF('[2]ACTUAL'!CS23="","",'[2]ACTUAL'!CS23),"")</f>
      </c>
    </row>
    <row r="21" spans="2:11" ht="15">
      <c r="B21" s="17"/>
      <c r="C21" s="62"/>
      <c r="D21" s="14"/>
      <c r="E21" s="10">
        <f>IF(D21&lt;&gt;0,IF('[2]ACTUAL'!AS24="","",'[2]ACTUAL'!AS24),"")</f>
      </c>
      <c r="F21" s="61" t="s">
        <v>36</v>
      </c>
      <c r="G21" s="12"/>
      <c r="H21" s="10">
        <f>IF(G21&lt;&gt;0,IF('[2]ACTUAL'!BS24="","",'[2]ACTUAL'!BS24),"")</f>
      </c>
      <c r="I21" s="61" t="s">
        <v>62</v>
      </c>
      <c r="J21" s="12"/>
      <c r="K21" s="18">
        <f>IF(J21&lt;&gt;0,IF('[2]ACTUAL'!CS24="","",'[2]ACTUAL'!CS24),"")</f>
      </c>
    </row>
    <row r="22" spans="2:11" ht="15">
      <c r="B22" s="17"/>
      <c r="C22" s="62"/>
      <c r="D22" s="14"/>
      <c r="E22" s="10">
        <f>IF(D22&lt;&gt;0,IF('[2]ACTUAL'!AS25="","",'[2]ACTUAL'!AS25),"")</f>
      </c>
      <c r="F22" s="61" t="s">
        <v>9</v>
      </c>
      <c r="G22" s="12"/>
      <c r="H22" s="10">
        <f>IF(G22&lt;&gt;0,IF('[2]ACTUAL'!BS25="","",'[2]ACTUAL'!BS25),"")</f>
      </c>
      <c r="I22" s="61" t="s">
        <v>30</v>
      </c>
      <c r="J22" s="12"/>
      <c r="K22" s="18">
        <f>IF(J22&lt;&gt;0,IF('[2]ACTUAL'!CS25="","",'[2]ACTUAL'!CS25),"")</f>
      </c>
    </row>
    <row r="23" spans="2:11" ht="15">
      <c r="B23" s="17"/>
      <c r="C23" s="62"/>
      <c r="D23" s="14"/>
      <c r="E23" s="10"/>
      <c r="F23" s="62"/>
      <c r="G23" s="14"/>
      <c r="H23" s="10"/>
      <c r="I23" s="62"/>
      <c r="J23" s="14"/>
      <c r="K23" s="11"/>
    </row>
    <row r="24" spans="2:11" ht="15.75">
      <c r="B24" s="17"/>
      <c r="C24" s="57" t="s">
        <v>63</v>
      </c>
      <c r="D24" s="58"/>
      <c r="E24" s="7">
        <f>IF(AND(ISERROR(VALUE(E26)),ISERROR(VALUE(E27)),ISERROR(VALUE(E28)),ISERROR(VALUE(E29)),ISERROR(VALUE(E30)),ISERROR(VALUE(E31)))=TRUE,0,SUM(E26:E31))</f>
        <v>0</v>
      </c>
      <c r="F24" s="57" t="s">
        <v>24</v>
      </c>
      <c r="G24" s="58"/>
      <c r="H24" s="7">
        <f>IF(AND(ISERROR(VALUE(H26)),ISERROR(VALUE(H27)),ISERROR(VALUE(H28)),ISERROR(VALUE(H29)),ISERROR(VALUE(H30)),ISERROR(VALUE(H31)))=TRUE,0,SUM(H26:H31))</f>
        <v>0</v>
      </c>
      <c r="I24" s="57" t="s">
        <v>64</v>
      </c>
      <c r="J24" s="58"/>
      <c r="K24" s="8">
        <f>IF(AND(ISERROR(VALUE(K26)),ISERROR(VALUE(K27)),ISERROR(VALUE(K28)),ISERROR(VALUE(K29)),ISERROR(VALUE(K30)),ISERROR(VALUE(K31)))=TRUE,0,SUM(K26:K31))</f>
        <v>0</v>
      </c>
    </row>
    <row r="25" spans="2:11" ht="15">
      <c r="B25" s="17"/>
      <c r="C25" s="59" t="str">
        <f>'[2]ACTUAL'!U28&amp;"  "&amp;'[2]ACTUAL'!V28&amp;"  "&amp;'[2]ACTUAL'!W28&amp;"  "&amp;'[2]ACTUAL'!X28&amp;"  "&amp;'[2]ACTUAL'!Y28&amp;"  "&amp;'[2]ACTUAL'!Z28</f>
        <v>5  3  1  0  0  </v>
      </c>
      <c r="D25" s="60"/>
      <c r="E25" s="10"/>
      <c r="F25" s="59" t="str">
        <f>'[2]ACTUAL'!AU28&amp;"  "&amp;'[2]ACTUAL'!AV28&amp;"  "&amp;'[2]ACTUAL'!AW28&amp;"  "&amp;'[2]ACTUAL'!AX28&amp;"  "&amp;'[2]ACTUAL'!AY28&amp;"  "&amp;'[2]ACTUAL'!AZ28</f>
        <v>5  3  1  0  0  </v>
      </c>
      <c r="G25" s="60"/>
      <c r="H25" s="10"/>
      <c r="I25" s="59" t="str">
        <f>'[2]ACTUAL'!BU28&amp;"  "&amp;'[2]ACTUAL'!BV28&amp;"  "&amp;'[2]ACTUAL'!BW28&amp;"  "&amp;'[2]ACTUAL'!BX28&amp;"  "&amp;'[2]ACTUAL'!BY28&amp;"  "&amp;'[2]ACTUAL'!BZ28</f>
        <v>5  3  1  0  0  </v>
      </c>
      <c r="J25" s="60"/>
      <c r="K25" s="11"/>
    </row>
    <row r="26" spans="1:11" ht="15">
      <c r="A26" s="40"/>
      <c r="B26" s="17"/>
      <c r="C26" s="61" t="s">
        <v>18</v>
      </c>
      <c r="D26" s="12"/>
      <c r="E26" s="10">
        <f>IF(D26&lt;&gt;0,IF('[2]ACTUAL'!AS29="","",'[2]ACTUAL'!AS29),"")</f>
      </c>
      <c r="F26" s="61" t="s">
        <v>37</v>
      </c>
      <c r="G26" s="12"/>
      <c r="H26" s="10">
        <f>IF(G26&lt;&gt;0,IF('[2]ACTUAL'!BS29="","",'[2]ACTUAL'!BS29),"")</f>
      </c>
      <c r="I26" s="61" t="s">
        <v>65</v>
      </c>
      <c r="J26" s="12"/>
      <c r="K26" s="18">
        <f>IF(J26&lt;&gt;0,IF('[2]ACTUAL'!CS29="","",'[2]ACTUAL'!CS29),"")</f>
      </c>
    </row>
    <row r="27" spans="2:11" ht="15">
      <c r="B27" s="17"/>
      <c r="C27" s="61" t="s">
        <v>66</v>
      </c>
      <c r="D27" s="12"/>
      <c r="E27" s="10">
        <f>IF(D27&lt;&gt;0,IF('[2]ACTUAL'!AS30="","",'[2]ACTUAL'!AS30),"")</f>
      </c>
      <c r="F27" s="61" t="s">
        <v>67</v>
      </c>
      <c r="G27" s="12"/>
      <c r="H27" s="10">
        <f>IF(G27&lt;&gt;0,IF('[2]ACTUAL'!BS30="","",'[2]ACTUAL'!BS30),"")</f>
      </c>
      <c r="I27" s="61" t="s">
        <v>28</v>
      </c>
      <c r="J27" s="12"/>
      <c r="K27" s="18">
        <f>IF(J27&lt;&gt;0,IF('[2]ACTUAL'!CS30="","",'[2]ACTUAL'!CS30),"")</f>
      </c>
    </row>
    <row r="28" spans="2:11" ht="15">
      <c r="B28" s="17"/>
      <c r="C28" s="61" t="s">
        <v>15</v>
      </c>
      <c r="D28" s="12"/>
      <c r="E28" s="10">
        <f>IF(D28&lt;&gt;0,IF('[2]ACTUAL'!AS31="","",'[2]ACTUAL'!AS31),"")</f>
      </c>
      <c r="F28" s="61" t="s">
        <v>68</v>
      </c>
      <c r="G28" s="12"/>
      <c r="H28" s="10">
        <f>IF(G28&lt;&gt;0,IF('[2]ACTUAL'!BS31="","",'[2]ACTUAL'!BS31),"")</f>
      </c>
      <c r="I28" s="61" t="s">
        <v>6</v>
      </c>
      <c r="J28" s="12"/>
      <c r="K28" s="18">
        <f>IF(J28&lt;&gt;0,IF('[2]ACTUAL'!CS31="","",'[2]ACTUAL'!CS31),"")</f>
      </c>
    </row>
    <row r="29" spans="2:11" ht="15">
      <c r="B29" s="17"/>
      <c r="C29" s="61" t="s">
        <v>23</v>
      </c>
      <c r="D29" s="12"/>
      <c r="E29" s="10">
        <f>IF(D29&lt;&gt;0,IF('[2]ACTUAL'!AS32="","",'[2]ACTUAL'!AS32),"")</f>
      </c>
      <c r="F29" s="61" t="s">
        <v>69</v>
      </c>
      <c r="G29" s="12"/>
      <c r="H29" s="10">
        <f>IF(G29&lt;&gt;0,IF('[2]ACTUAL'!BS32="","",'[2]ACTUAL'!BS32),"")</f>
      </c>
      <c r="I29" s="61" t="s">
        <v>38</v>
      </c>
      <c r="J29" s="12"/>
      <c r="K29" s="18">
        <f>IF(J29&lt;&gt;0,IF('[2]ACTUAL'!CS32="","",'[2]ACTUAL'!CS32),"")</f>
      </c>
    </row>
    <row r="30" spans="2:11" ht="15">
      <c r="B30" s="17"/>
      <c r="C30" s="61" t="s">
        <v>10</v>
      </c>
      <c r="D30" s="12"/>
      <c r="E30" s="10">
        <f>IF(D30&lt;&gt;0,IF('[2]ACTUAL'!AS33="","",'[2]ACTUAL'!AS33),"")</f>
      </c>
      <c r="F30" s="61" t="s">
        <v>70</v>
      </c>
      <c r="G30" s="12"/>
      <c r="H30" s="10">
        <f>IF(G30&lt;&gt;0,IF('[2]ACTUAL'!BS33="","",'[2]ACTUAL'!BS33),"")</f>
      </c>
      <c r="I30" s="61" t="s">
        <v>71</v>
      </c>
      <c r="J30" s="12"/>
      <c r="K30" s="18">
        <f>IF(J30&lt;&gt;0,IF('[2]ACTUAL'!CS33="","",'[2]ACTUAL'!CS33),"")</f>
      </c>
    </row>
    <row r="31" spans="2:11" ht="15">
      <c r="B31" s="17"/>
      <c r="C31" s="62"/>
      <c r="D31" s="14"/>
      <c r="E31" s="10">
        <f>IF(D31&lt;&gt;0,IF('[2]ACTUAL'!AS34="","",'[2]ACTUAL'!AS34),"")</f>
      </c>
      <c r="F31" s="19"/>
      <c r="G31" s="14"/>
      <c r="H31" s="10">
        <f>IF(G31&lt;&gt;0,IF('[2]ACTUAL'!BS34="","",'[2]ACTUAL'!BS34),"")</f>
      </c>
      <c r="I31" s="14"/>
      <c r="J31" s="14"/>
      <c r="K31" s="11">
        <f>IF(J31&lt;&gt;0,IF('[2]ACTUAL'!CS34="","",'[2]ACTUAL'!CS34),"")</f>
      </c>
    </row>
    <row r="32" spans="2:11" ht="15.75">
      <c r="B32" s="17"/>
      <c r="C32" s="57" t="s">
        <v>72</v>
      </c>
      <c r="D32" s="58"/>
      <c r="E32" s="7">
        <f>IF(AND(ISERROR(VALUE(E34)),ISERROR(VALUE(E35)),ISERROR(VALUE(E36)),ISERROR(VALUE(E37)),ISERROR(VALUE(E38)),ISERROR(VALUE(E39)))=TRUE,0,SUM(E34:E39))</f>
        <v>0</v>
      </c>
      <c r="F32" s="57" t="s">
        <v>73</v>
      </c>
      <c r="G32" s="58"/>
      <c r="H32" s="7">
        <f>IF(AND(ISERROR(VALUE(H34)),ISERROR(VALUE(H35)),ISERROR(VALUE(H36)),ISERROR(VALUE(H37)),ISERROR(VALUE(H38)),ISERROR(VALUE(H39)))=TRUE,0,SUM(H34:H39))</f>
        <v>0</v>
      </c>
      <c r="I32" s="57" t="s">
        <v>35</v>
      </c>
      <c r="J32" s="58"/>
      <c r="K32" s="8">
        <f>IF(AND(ISERROR(VALUE(K34)),ISERROR(VALUE(K35)),ISERROR(VALUE(K36)),ISERROR(VALUE(K37)),ISERROR(VALUE(K38)),ISERROR(VALUE(K39)))=TRUE,0,SUM(K34:K39))</f>
        <v>0</v>
      </c>
    </row>
    <row r="33" spans="2:11" ht="15">
      <c r="B33" s="17"/>
      <c r="C33" s="59" t="str">
        <f>'[2]ACTUAL'!U36&amp;"  "&amp;'[2]ACTUAL'!V36&amp;"  "&amp;'[2]ACTUAL'!W36&amp;"  "&amp;'[2]ACTUAL'!X36&amp;"  "&amp;'[2]ACTUAL'!Y36&amp;"  "&amp;'[2]ACTUAL'!Z36</f>
        <v>5  3  1  0  0  </v>
      </c>
      <c r="D33" s="60"/>
      <c r="E33" s="10"/>
      <c r="F33" s="59" t="str">
        <f>'[2]ACTUAL'!AU36&amp;"  "&amp;'[2]ACTUAL'!AV36&amp;"  "&amp;'[2]ACTUAL'!AW36&amp;"  "&amp;'[2]ACTUAL'!AX36&amp;"  "&amp;'[2]ACTUAL'!AY36&amp;"  "&amp;'[2]ACTUAL'!AZ36</f>
        <v>5  3  1  0  0  </v>
      </c>
      <c r="G33" s="60"/>
      <c r="H33" s="10"/>
      <c r="I33" s="59" t="str">
        <f>'[2]ACTUAL'!BU36&amp;"  "&amp;'[2]ACTUAL'!BV36&amp;"  "&amp;'[2]ACTUAL'!BW36&amp;"  "&amp;'[2]ACTUAL'!BX36&amp;"  "&amp;'[2]ACTUAL'!BY36&amp;"  "&amp;'[2]ACTUAL'!BZ36</f>
        <v>5  3  1  0  0  </v>
      </c>
      <c r="J33" s="60"/>
      <c r="K33" s="11"/>
    </row>
    <row r="34" spans="1:11" ht="15">
      <c r="A34" s="40"/>
      <c r="B34" s="17"/>
      <c r="C34" s="61" t="s">
        <v>11</v>
      </c>
      <c r="D34" s="12"/>
      <c r="E34" s="10">
        <f>IF(D34&lt;&gt;0,IF('[2]ACTUAL'!AS37="","",'[2]ACTUAL'!AS37),"")</f>
      </c>
      <c r="F34" s="61" t="s">
        <v>74</v>
      </c>
      <c r="G34" s="12"/>
      <c r="H34" s="10">
        <f>IF(G34&lt;&gt;0,IF('[2]ACTUAL'!BS37="","",'[2]ACTUAL'!BS37),"")</f>
      </c>
      <c r="I34" s="61" t="s">
        <v>75</v>
      </c>
      <c r="J34" s="12"/>
      <c r="K34" s="18">
        <f>IF(J34&lt;&gt;0,IF('[2]ACTUAL'!CS37="","",'[2]ACTUAL'!CS37),"")</f>
      </c>
    </row>
    <row r="35" spans="2:11" ht="15">
      <c r="B35" s="17"/>
      <c r="C35" s="61" t="s">
        <v>40</v>
      </c>
      <c r="D35" s="12"/>
      <c r="E35" s="10">
        <f>IF(D35&lt;&gt;0,IF('[2]ACTUAL'!AS38="","",'[2]ACTUAL'!AS38),"")</f>
      </c>
      <c r="F35" s="61" t="s">
        <v>25</v>
      </c>
      <c r="G35" s="12"/>
      <c r="H35" s="10">
        <f>IF(G35&lt;&gt;0,IF('[2]ACTUAL'!BS38="","",'[2]ACTUAL'!BS38),"")</f>
      </c>
      <c r="I35" s="61" t="s">
        <v>29</v>
      </c>
      <c r="J35" s="12"/>
      <c r="K35" s="18">
        <f>IF(J35&lt;&gt;0,IF('[2]ACTUAL'!CS38="","",'[2]ACTUAL'!CS38),"")</f>
      </c>
    </row>
    <row r="36" spans="2:11" ht="15">
      <c r="B36" s="17"/>
      <c r="C36" s="61" t="s">
        <v>22</v>
      </c>
      <c r="D36" s="12"/>
      <c r="E36" s="10">
        <f>IF(D36&lt;&gt;0,IF('[2]ACTUAL'!AS39="","",'[2]ACTUAL'!AS39),"")</f>
      </c>
      <c r="F36" s="61" t="s">
        <v>76</v>
      </c>
      <c r="G36" s="12"/>
      <c r="H36" s="10">
        <f>IF(G36&lt;&gt;0,IF('[2]ACTUAL'!BS39="","",'[2]ACTUAL'!BS39),"")</f>
      </c>
      <c r="I36" s="61" t="s">
        <v>77</v>
      </c>
      <c r="J36" s="12"/>
      <c r="K36" s="18">
        <f>IF(J36&lt;&gt;0,IF('[2]ACTUAL'!CS39="","",'[2]ACTUAL'!CS39),"")</f>
      </c>
    </row>
    <row r="37" spans="2:11" ht="15">
      <c r="B37" s="17"/>
      <c r="C37" s="61" t="s">
        <v>26</v>
      </c>
      <c r="D37" s="12"/>
      <c r="E37" s="10">
        <f>IF(D37&lt;&gt;0,IF('[2]ACTUAL'!AS40="","",'[2]ACTUAL'!AS40),"")</f>
      </c>
      <c r="F37" s="61" t="s">
        <v>78</v>
      </c>
      <c r="G37" s="12"/>
      <c r="H37" s="10">
        <f>IF(G37&lt;&gt;0,IF('[2]ACTUAL'!BS40="","",'[2]ACTUAL'!BS40),"")</f>
      </c>
      <c r="I37" s="61" t="s">
        <v>79</v>
      </c>
      <c r="J37" s="12"/>
      <c r="K37" s="18">
        <f>IF(J37&lt;&gt;0,IF('[2]ACTUAL'!CS40="","",'[2]ACTUAL'!CS40),"")</f>
      </c>
    </row>
    <row r="38" spans="2:11" ht="15">
      <c r="B38" s="17"/>
      <c r="C38" s="61" t="s">
        <v>43</v>
      </c>
      <c r="D38" s="12"/>
      <c r="E38" s="10">
        <f>IF(D38&lt;&gt;0,IF('[2]ACTUAL'!AS41="","",'[2]ACTUAL'!AS41),"")</f>
      </c>
      <c r="F38" s="61" t="s">
        <v>39</v>
      </c>
      <c r="G38" s="12"/>
      <c r="H38" s="10">
        <f>IF(G38&lt;&gt;0,IF('[2]ACTUAL'!BS41="","",'[2]ACTUAL'!BS41),"")</f>
      </c>
      <c r="I38" s="61" t="s">
        <v>80</v>
      </c>
      <c r="J38" s="12"/>
      <c r="K38" s="18">
        <f>IF(J38&lt;&gt;0,IF('[2]ACTUAL'!CS41="","",'[2]ACTUAL'!CS41),"")</f>
      </c>
    </row>
    <row r="39" spans="2:11" ht="15">
      <c r="B39" s="17"/>
      <c r="C39" s="54"/>
      <c r="D39" s="54"/>
      <c r="E39" s="10">
        <f>IF(D39&lt;&gt;0,IF('[2]ACTUAL'!AS42="","",'[2]ACTUAL'!AS42),"")</f>
      </c>
      <c r="F39" s="65"/>
      <c r="G39" s="54"/>
      <c r="H39" s="10">
        <f>IF(G39&lt;&gt;0,IF('[2]ACTUAL'!BS42="","",'[2]ACTUAL'!BS42),"")</f>
      </c>
      <c r="I39" s="62"/>
      <c r="J39" s="54"/>
      <c r="K39" s="18">
        <f>IF(J39&lt;&gt;0,IF('[2]ACTUAL'!CS42="","",'[2]ACTUAL'!CS42),"")</f>
      </c>
    </row>
    <row r="40" spans="2:11" ht="15">
      <c r="B40" s="17"/>
      <c r="C40" s="54"/>
      <c r="D40" s="54"/>
      <c r="E40" s="5"/>
      <c r="F40" s="65"/>
      <c r="G40" s="54"/>
      <c r="H40" s="5"/>
      <c r="I40" s="66"/>
      <c r="J40" s="54"/>
      <c r="K40" s="49"/>
    </row>
    <row r="41" spans="2:11" ht="15">
      <c r="B41" s="15"/>
      <c r="C41" s="24" t="s">
        <v>81</v>
      </c>
      <c r="D41" s="20"/>
      <c r="E41" s="10"/>
      <c r="F41" s="65"/>
      <c r="G41" s="14"/>
      <c r="H41" s="21"/>
      <c r="I41" s="62"/>
      <c r="J41" s="14"/>
      <c r="K41" s="11"/>
    </row>
    <row r="42" spans="2:11" ht="15">
      <c r="B42" s="15"/>
      <c r="C42" s="24" t="s">
        <v>44</v>
      </c>
      <c r="D42" s="20"/>
      <c r="E42" s="62"/>
      <c r="F42" s="14"/>
      <c r="G42" s="14"/>
      <c r="H42" s="21"/>
      <c r="I42" s="62"/>
      <c r="J42" s="14"/>
      <c r="K42" s="11"/>
    </row>
    <row r="43" spans="2:11" ht="15">
      <c r="B43" s="15"/>
      <c r="C43" s="24" t="s">
        <v>45</v>
      </c>
      <c r="D43" s="20"/>
      <c r="E43" s="62"/>
      <c r="F43" s="14"/>
      <c r="G43" s="14"/>
      <c r="H43" s="21"/>
      <c r="I43" s="62"/>
      <c r="J43" s="14"/>
      <c r="K43" s="11"/>
    </row>
    <row r="44" spans="2:11" ht="15">
      <c r="B44" s="9"/>
      <c r="C44" s="24" t="s">
        <v>82</v>
      </c>
      <c r="D44" s="20"/>
      <c r="E44" s="62"/>
      <c r="F44" s="14"/>
      <c r="G44" s="14"/>
      <c r="H44" s="21"/>
      <c r="I44" s="14"/>
      <c r="J44" s="14"/>
      <c r="K44" s="11"/>
    </row>
    <row r="45" spans="2:11" ht="15">
      <c r="B45" s="9"/>
      <c r="C45" s="24" t="s">
        <v>83</v>
      </c>
      <c r="D45" s="20"/>
      <c r="E45" s="62"/>
      <c r="F45" s="14"/>
      <c r="G45" s="14"/>
      <c r="H45" s="21"/>
      <c r="I45" s="14"/>
      <c r="J45" s="14"/>
      <c r="K45" s="11"/>
    </row>
    <row r="46" spans="2:11" ht="15">
      <c r="B46" s="9"/>
      <c r="C46" s="24"/>
      <c r="D46" s="20"/>
      <c r="E46" s="62"/>
      <c r="F46" s="64"/>
      <c r="G46" s="14"/>
      <c r="H46" s="21"/>
      <c r="I46" s="64"/>
      <c r="J46" s="14"/>
      <c r="K46" s="11"/>
    </row>
    <row r="47" spans="2:11" ht="15">
      <c r="B47" s="9"/>
      <c r="C47" s="24" t="s">
        <v>46</v>
      </c>
      <c r="D47" s="20"/>
      <c r="E47" s="62"/>
      <c r="F47" s="14"/>
      <c r="G47" s="14"/>
      <c r="H47" s="21"/>
      <c r="I47" s="14"/>
      <c r="J47" s="14"/>
      <c r="K47" s="11"/>
    </row>
    <row r="48" spans="2:11" ht="15">
      <c r="B48" s="9"/>
      <c r="C48" s="24" t="s">
        <v>47</v>
      </c>
      <c r="D48" s="20"/>
      <c r="E48" s="62"/>
      <c r="F48" s="14"/>
      <c r="G48" s="14"/>
      <c r="H48" s="21"/>
      <c r="I48" s="14"/>
      <c r="J48" s="14"/>
      <c r="K48" s="11"/>
    </row>
    <row r="49" spans="1:11" ht="15">
      <c r="A49" s="38"/>
      <c r="B49" s="9"/>
      <c r="C49" s="24" t="s">
        <v>84</v>
      </c>
      <c r="D49" s="20"/>
      <c r="E49" s="62"/>
      <c r="F49" s="14"/>
      <c r="G49" s="14"/>
      <c r="H49" s="21"/>
      <c r="I49" s="14"/>
      <c r="J49" s="14"/>
      <c r="K49" s="11"/>
    </row>
    <row r="50" spans="1:11" ht="15">
      <c r="A50" s="38"/>
      <c r="B50" s="9"/>
      <c r="C50" s="24" t="s">
        <v>85</v>
      </c>
      <c r="D50" s="20"/>
      <c r="E50" s="62"/>
      <c r="F50" s="14"/>
      <c r="G50" s="14"/>
      <c r="H50" s="21"/>
      <c r="I50" s="14"/>
      <c r="J50" s="14"/>
      <c r="K50" s="11"/>
    </row>
    <row r="51" spans="1:11" ht="15">
      <c r="A51" s="38"/>
      <c r="B51" s="9"/>
      <c r="C51" s="22"/>
      <c r="D51" s="23"/>
      <c r="E51" s="62"/>
      <c r="F51" s="64"/>
      <c r="G51" s="14"/>
      <c r="H51" s="21"/>
      <c r="I51" s="64"/>
      <c r="J51" s="14"/>
      <c r="K51" s="11"/>
    </row>
    <row r="52" spans="1:11" ht="15">
      <c r="A52" s="38"/>
      <c r="B52" s="9"/>
      <c r="C52" s="24" t="s">
        <v>48</v>
      </c>
      <c r="D52" s="25"/>
      <c r="E52" s="62"/>
      <c r="F52" s="14"/>
      <c r="G52" s="14"/>
      <c r="H52" s="16"/>
      <c r="I52" s="24"/>
      <c r="J52" s="14"/>
      <c r="K52" s="11"/>
    </row>
    <row r="53" spans="1:11" ht="15.75">
      <c r="A53" s="38"/>
      <c r="B53" s="9"/>
      <c r="C53" s="24" t="s">
        <v>49</v>
      </c>
      <c r="D53" s="20"/>
      <c r="E53" s="62"/>
      <c r="F53" s="26"/>
      <c r="G53" s="14"/>
      <c r="H53" s="16" t="s">
        <v>50</v>
      </c>
      <c r="I53" s="67" t="s">
        <v>0</v>
      </c>
      <c r="J53" s="27"/>
      <c r="K53" s="11"/>
    </row>
    <row r="54" spans="1:11" ht="15">
      <c r="A54" s="38"/>
      <c r="B54" s="9"/>
      <c r="C54" s="20" t="s">
        <v>51</v>
      </c>
      <c r="D54" s="20"/>
      <c r="E54" s="62"/>
      <c r="F54" s="14"/>
      <c r="G54" s="26"/>
      <c r="H54" s="16" t="s">
        <v>52</v>
      </c>
      <c r="I54" t="s">
        <v>53</v>
      </c>
      <c r="J54" s="26"/>
      <c r="K54" s="11"/>
    </row>
    <row r="55" spans="1:11" ht="15">
      <c r="A55" s="38"/>
      <c r="B55" s="9"/>
      <c r="C55" s="20" t="s">
        <v>54</v>
      </c>
      <c r="D55" s="20"/>
      <c r="E55" s="62"/>
      <c r="F55" s="14"/>
      <c r="G55" s="26"/>
      <c r="H55" s="62"/>
      <c r="I55" s="24"/>
      <c r="J55" s="26"/>
      <c r="K55" s="11"/>
    </row>
    <row r="56" spans="1:11" ht="15.75" thickBot="1">
      <c r="A56" s="38"/>
      <c r="B56" s="28"/>
      <c r="C56" s="29"/>
      <c r="D56" s="30"/>
      <c r="E56" s="31"/>
      <c r="F56" s="29"/>
      <c r="G56" s="29"/>
      <c r="H56" s="32"/>
      <c r="I56" s="31"/>
      <c r="J56" s="29"/>
      <c r="K56" s="33"/>
    </row>
  </sheetData>
  <sheetProtection/>
  <mergeCells count="31">
    <mergeCell ref="C3:D3"/>
    <mergeCell ref="E3:H3"/>
    <mergeCell ref="I3:J3"/>
    <mergeCell ref="E4:H4"/>
    <mergeCell ref="C6:D6"/>
    <mergeCell ref="F6:G6"/>
    <mergeCell ref="I6:J6"/>
    <mergeCell ref="C7:D7"/>
    <mergeCell ref="F7:G7"/>
    <mergeCell ref="I7:J7"/>
    <mergeCell ref="C8:D8"/>
    <mergeCell ref="C10:D10"/>
    <mergeCell ref="C11:D11"/>
    <mergeCell ref="C15:D15"/>
    <mergeCell ref="F15:G15"/>
    <mergeCell ref="I15:J15"/>
    <mergeCell ref="C16:D16"/>
    <mergeCell ref="F16:G16"/>
    <mergeCell ref="I16:J16"/>
    <mergeCell ref="C24:D24"/>
    <mergeCell ref="F24:G24"/>
    <mergeCell ref="I24:J24"/>
    <mergeCell ref="C25:D25"/>
    <mergeCell ref="F25:G25"/>
    <mergeCell ref="I25:J25"/>
    <mergeCell ref="C32:D32"/>
    <mergeCell ref="F32:G32"/>
    <mergeCell ref="I32:J32"/>
    <mergeCell ref="C33:D33"/>
    <mergeCell ref="F33:G33"/>
    <mergeCell ref="I33:J33"/>
  </mergeCells>
  <conditionalFormatting sqref="H6 K6 E15 H15 K15 E24 H24 K24 E32 H32 K32">
    <cfRule type="cellIs" priority="3" dxfId="3" operator="equal">
      <formula>0</formula>
    </cfRule>
  </conditionalFormatting>
  <conditionalFormatting sqref="H6 K6 E15 H15 K15 E24 H24 K24 E32 H32 K32">
    <cfRule type="cellIs" priority="1" dxfId="3" operator="equal">
      <formula>0</formula>
    </cfRule>
  </conditionalFormatting>
  <printOptions horizontalCentered="1" verticalCentered="1"/>
  <pageMargins left="0.45" right="0.45" top="0.75" bottom="0.7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Tripwick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 Brodmen</dc:creator>
  <cp:keywords/>
  <dc:description/>
  <cp:lastModifiedBy>Lucky Brodmen</cp:lastModifiedBy>
  <cp:lastPrinted>2013-06-04T03:48:33Z</cp:lastPrinted>
  <dcterms:created xsi:type="dcterms:W3CDTF">2013-06-04T03:45:36Z</dcterms:created>
  <dcterms:modified xsi:type="dcterms:W3CDTF">2013-07-03T04:46:40Z</dcterms:modified>
  <cp:category/>
  <cp:version/>
  <cp:contentType/>
  <cp:contentStatus/>
</cp:coreProperties>
</file>